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3η_02-09-2020 (3 ημ.)\Εξερχόμενα\Θέμα 1ο Τοποθ. Εκπ. σε Λειτ. Κενά (3 ημ.)\"/>
    </mc:Choice>
  </mc:AlternateContent>
  <bookViews>
    <workbookView xWindow="0" yWindow="240" windowWidth="15570" windowHeight="11400" tabRatio="869"/>
  </bookViews>
  <sheets>
    <sheet name="ΠΕ01" sheetId="8" r:id="rId1"/>
    <sheet name="ΠΕ02" sheetId="9" r:id="rId2"/>
  </sheets>
  <definedNames>
    <definedName name="_xlnm._FilterDatabase" localSheetId="1" hidden="1">ΠΕ02!$A$2:$P$27</definedName>
    <definedName name="_xlnm.Print_Titles" localSheetId="0">ΠΕ01!$1:$2</definedName>
    <definedName name="_xlnm.Print_Titles" localSheetId="1">ΠΕ02!$1:$2</definedName>
  </definedNames>
  <calcPr calcId="162913"/>
</workbook>
</file>

<file path=xl/calcChain.xml><?xml version="1.0" encoding="utf-8"?>
<calcChain xmlns="http://schemas.openxmlformats.org/spreadsheetml/2006/main">
  <c r="N7" i="8" l="1"/>
  <c r="N16" i="8"/>
  <c r="N19" i="8"/>
  <c r="N3" i="8"/>
  <c r="N17" i="8"/>
  <c r="N18" i="8"/>
  <c r="N21" i="8"/>
  <c r="N6" i="8"/>
  <c r="N13" i="8"/>
  <c r="N4" i="8"/>
  <c r="N11" i="8"/>
  <c r="N5" i="8"/>
  <c r="N14" i="8"/>
  <c r="N9" i="8"/>
  <c r="N12" i="8"/>
  <c r="N8" i="8"/>
  <c r="N10" i="8"/>
  <c r="N20" i="8"/>
  <c r="N15" i="8"/>
  <c r="N13" i="9" l="1"/>
  <c r="N16" i="9"/>
  <c r="N11" i="9"/>
  <c r="N18" i="9"/>
  <c r="N23" i="9"/>
  <c r="N3" i="9"/>
  <c r="N10" i="9"/>
  <c r="N7" i="9"/>
  <c r="N4" i="9"/>
  <c r="N6" i="9"/>
  <c r="N12" i="9"/>
  <c r="N8" i="9"/>
  <c r="N20" i="9"/>
  <c r="N22" i="9"/>
  <c r="N24" i="9"/>
  <c r="N26" i="9"/>
  <c r="N19" i="9"/>
  <c r="N15" i="9"/>
  <c r="N27" i="9"/>
  <c r="N14" i="9"/>
  <c r="N9" i="9"/>
  <c r="N25" i="9"/>
  <c r="N5" i="9"/>
  <c r="N21" i="9"/>
  <c r="N17" i="9"/>
</calcChain>
</file>

<file path=xl/sharedStrings.xml><?xml version="1.0" encoding="utf-8"?>
<sst xmlns="http://schemas.openxmlformats.org/spreadsheetml/2006/main" count="419" uniqueCount="252">
  <si>
    <t>A/A</t>
  </si>
  <si>
    <t>ΑΜ</t>
  </si>
  <si>
    <t>Επώνυμο</t>
  </si>
  <si>
    <t>Όνομα</t>
  </si>
  <si>
    <t>Οργανική</t>
  </si>
  <si>
    <t>ΓΕΩΡΓΙΟΣ</t>
  </si>
  <si>
    <t>ΙΩΑΝΝΗΣ</t>
  </si>
  <si>
    <t>ΝΙΚΟΛΑΟΣ</t>
  </si>
  <si>
    <t>ΑΝΑΣΤΑΣΙΑ</t>
  </si>
  <si>
    <t>ΓΥΜΝΑΣΙΟ ΑΝΑΤΟΛΙΚΟΥ</t>
  </si>
  <si>
    <t>ΓΥΜΝΑΣΙΟ ΓΑΛΑΤΙΝΗΣ</t>
  </si>
  <si>
    <t>ΜΑΡΙΑ</t>
  </si>
  <si>
    <t>Εντοπ.</t>
  </si>
  <si>
    <t>Συνυπηρ.</t>
  </si>
  <si>
    <t>ΓΥΜΝΑΣΙΟ ΝΕΑΠΟΛΗΣ</t>
  </si>
  <si>
    <t>ΕΙΡΗΝΗ</t>
  </si>
  <si>
    <t>ΔΗΜΗΤΡΙΟΣ</t>
  </si>
  <si>
    <t>ΒΑΣΙΛΙΚΗ</t>
  </si>
  <si>
    <t>ΚΩΝΣΤΑΝΤΙΝΟΣ</t>
  </si>
  <si>
    <t>ΓΥΜΝΑΣΙΟ ΚΑΠΝΟΧΩΡΙΟΥ</t>
  </si>
  <si>
    <t>ΓΥΜΝΑΣΙΟ ΚΡΟΚΟΥ</t>
  </si>
  <si>
    <t>ΑΙΚΑΤΕΡΙΝΗ</t>
  </si>
  <si>
    <t>Μόρια Συνολ. Υπηρ.</t>
  </si>
  <si>
    <t>Μόρια Δυσμ. Συνθ.</t>
  </si>
  <si>
    <t>Μόρια Οικ. Κατάστ.</t>
  </si>
  <si>
    <t>ΠΑΠΑΪΩΑΝΝΟΥ</t>
  </si>
  <si>
    <t>ΜΟΥΣΙΚΟ ΣΧΟΛΕΙΟ ΣΙΑΤΙΣΤΑΣ</t>
  </si>
  <si>
    <t>ΓΥΜΝΑΣΙΟ ΒΕΛΒΕΝΤΟΥ</t>
  </si>
  <si>
    <t>Α. Οργαν.</t>
  </si>
  <si>
    <t>Συμπλ.</t>
  </si>
  <si>
    <t>Β. Προσ.</t>
  </si>
  <si>
    <t>Τοποθ.</t>
  </si>
  <si>
    <t>Γ. Από Απόσπαση</t>
  </si>
  <si>
    <t>Γ. Οργαν.</t>
  </si>
  <si>
    <t>Απόσπαση</t>
  </si>
  <si>
    <t>ΓΕΝΙΚΟ ΛΥΚΕΙΟ ΒΕΛΒΕΝΤΟΥ</t>
  </si>
  <si>
    <t>ΓΕΝΙΚΟ ΛΥΚΕΙΟ ΣΙΑΤΙΣΤΑΣ</t>
  </si>
  <si>
    <t>Κοζάνη</t>
  </si>
  <si>
    <t>Εορδαία</t>
  </si>
  <si>
    <t>Βόιο</t>
  </si>
  <si>
    <t>Είδος Τοποθ.</t>
  </si>
  <si>
    <t>Τύπος Αίτ.</t>
  </si>
  <si>
    <t>Σύνολο Μορίων</t>
  </si>
  <si>
    <t>Επιλογές</t>
  </si>
  <si>
    <t>Σερβίων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</si>
  <si>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</si>
  <si>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</si>
  <si>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</si>
  <si>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</si>
  <si>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</si>
  <si>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Ειδική Κατηγορία</t>
  </si>
  <si>
    <t>Μουσ. Σχολ. Πτολ.</t>
  </si>
  <si>
    <t>Τοποθετήσεις, Διαθέσεις ΠΕ02 - Φιλολόγων</t>
  </si>
  <si>
    <t>ΑΓΟΡΑΣΤΟΥ</t>
  </si>
  <si>
    <t>ΘΕΟΔΩΡΑ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</si>
  <si>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o</t>
    </r>
    <r>
      <rPr>
        <sz val="8"/>
        <color indexed="8"/>
        <rFont val="Calibri"/>
        <family val="2"/>
        <charset val="161"/>
        <scheme val="minor"/>
      </rPr>
      <t xml:space="preserve"> ΓΥΜΝΑΣΙΟ ΒΟΝΙΤΣΑΣ ΑΙΤΩΛΟΑΚΑΡΝΑΝΙΑΣ</t>
    </r>
  </si>
  <si>
    <t>3ο-2ο Γυμ. Κοζ., Γυμ. Σερβ., ΓΕ.Λ. Σερβ., Μουσ. Σχολ. Πτολ., Μουσ. Σχολ. Σιάτ</t>
  </si>
  <si>
    <t>ΑΘΑΝΑΣΙΑΔΟΥ</t>
  </si>
  <si>
    <t>ΓΥΜΝΑΣΙΟ ΜΑΛΕΣΙΑΔΑΣ ΑΙΤΩΛΟΑΚΑΡΝΑΝΙΑΣ</t>
  </si>
  <si>
    <t>1ο-2ο ΕΠΑ.Λ. Κοζ., 5ο-2ο-3ο-1ο-4ο-8ο-6ο Γυμ. Κοζ., Γυμ. Κρόκ., Γυμ. Λευκοπ., Γυμ. Ξηρολ., Γυμ. Καπνοχ., Γυμ. Αιανής, 1ο ΕΠΑ.Λ. Πτολ., Γυμ. Αναρρ.-Εμπορ., Γυμ. Ανατολ., Γυμ. Περδίκα, 1ο-2ο-3ο-4ο-5ο Γυμ. Πτολ., Γυμ. Σιάτ., ΕΠΑ.Λ. Σιάτ. ΕΠΑ.Λ. Σερβ., Γυμ. Σερβ., Γυμ. Βελβ., Μουσ. Σχολ. Πτολ., Μουσ. Σχολ. Σιάτ., Γυμ. Τρανοβ., Γυμ. Λιβαδερού</t>
  </si>
  <si>
    <t>ΧΡΥΣΟΥΛΑ</t>
  </si>
  <si>
    <t>2ο-3ο-4ο-5ο-1ο-6ο Γυμ. Κοζ., 2ο-4ο ΓΕ.Λ. Κοζ., 2ο ΕΠΑ.Λ. Κοζ., Γυμ. Ξηρολ., Γυμ. Σιάτ., Γυμ. Σερβ., Γυμ. Βελβ., Καλλ. Γυμ. Κοζάνης</t>
  </si>
  <si>
    <t>ΓΙΑΝΝΙΤΣΗ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</si>
  <si>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ΕΠΑ.Λ.ΠΤΟΛΕΜΑΪΔΑΣ</t>
    </r>
  </si>
  <si>
    <t>Γυμ. Αναρρ.-Εμπορ., Γυμ. Περδίκα, 3ο ΓΕ.Λ. Πτολ., Μουσ. Σχολ. Πτολ., 4ο-5ο Γυμ. Πτολ.,1ο ΓΕ.Λ. Πτολ.,Γυμ. Ανατολ.</t>
  </si>
  <si>
    <t>ΓΚΕΚΑ</t>
  </si>
  <si>
    <t>ΠΑΡΑΣΚΕΥΗ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</si>
  <si>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</si>
  <si>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2ο-3ο Γυμ. Κοζ., 2ο-3ο ΓΕ.Λ. Κοζ., 1ο-5ο Γυμ. Κοζ., Καλλ. Γυμ. Κοζ., 4ο-6ο-8ο Γυμ. Κοζ., 1ο-4ο ΓΕ.Λ. Κοζ., Εσπ. ΓΕ.Λ. Κοζ.</t>
  </si>
  <si>
    <t>ΔΕΛΙΟΠΟΥΛΟΣ</t>
  </si>
  <si>
    <t xml:space="preserve"> ΓΕΩΡΓΙΟΣ 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</si>
  <si>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</si>
  <si>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8o-2o-3o-1o Γυμ. Κοζ., 1ο Γυμ. Πτολ., Μουσ. Σχολ. Πτολ.,4ο-5ο Γυμ. Πτολ., Γυμ. Ανατολ.</t>
  </si>
  <si>
    <t>ΖΑΖΟΠΟΥΛΟΥ</t>
  </si>
  <si>
    <t>ΣΗΜΕΛΑ</t>
  </si>
  <si>
    <t>ΓΕΝΙΚΟ ΛΥΚΕΙΟ ΒΟΝΙΤΣΑΣ ΑΙΤΩΛΟΑΚΑΡΝΑΝΙΑΣ</t>
  </si>
  <si>
    <t>1ο Γυμ. Πτολ., 2ο ΕΠΑ.Λ. Πτολ., 3ο Γυμ. Πτολ., 1ο ΕΠΑ.Λ. Πτολ., 3ο Εσπ. ΕΠΑ.Λ. Πτολ., 4ο-2ο-5ο Γυμ. Πτολ., 2ο-1ο-3ο ΓΕ.Λ. Πτολ.</t>
  </si>
  <si>
    <t>ΖΑΡΟΓΙΑΝΝΗ</t>
  </si>
  <si>
    <t>ΚΑΛΛΙΟΠΗ</t>
  </si>
  <si>
    <t>Γυμ. Βελβ., ΓΕ.Λ. Βελβ. Γυμ. Σερβ., ΓΕ.Λ. Σερβ., ΕΠΑ.Λ. Σερβ., Γυμ. Λιβαδ., 4ο-5ο-2ο Γυμ. Κοζ., Γυμ. Καπνοχ., Γυμ. Κρόκου</t>
  </si>
  <si>
    <t>ΖΟΥΡΟΥΦΙΔΗΣ</t>
  </si>
  <si>
    <t>ΕΥΣΤΑΘΙΟΣ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</si>
  <si>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ΤΡΙΠΟΛΗΣ</t>
    </r>
  </si>
  <si>
    <t>3ο-4ο-5ο-2ο-1ο-8ο-6ο Γυμ. Κοζ., 2ο-3ο-4ο-1ο ΓΕ.Λ. Κοζ., 2ο-1ο-4ο Εσπ. ΕΠΑ.Λ. Κοζ., ΓΕ.Λ. Σερβ., Γυμ. Σερβ., ΕΠΑ.Λ. Σερβ., ΓΕ.Λ. Βελβ., Γυμ. Βελβ., Γυμ. Αιανής, Γυμ. Περδίκα, Γυμ. Σιάτ., ΓΕ.Λ. Σιάτ., Μουσ. Σχολ. Σιάτ., Μουσ. Σχολ. Πτολ., Εσπ. Γυμ. Κοζ., Εσπ. ΓΕ.Λ. Κοζ.</t>
  </si>
  <si>
    <t>ΖΥΓΟΥΡΗ</t>
  </si>
  <si>
    <t>ΕΛΙΣΑΒΕΤ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</si>
  <si>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ΒΕΡΟΙΑΣ</t>
    </r>
  </si>
  <si>
    <t>Σ.Δ.Ε. Κοζ., Καλλ. Γυμ. Κοζ., 2ο-8ο-5ο-1ο Γυμ. Κοζ.,ΕΠΑ.Λ. Σερβ.,Εσπ. Γυμ. Κοζ., 4ο-3ο Γυμ. Κοζ., 4ο Εσπ. ΕΠΑ.Λ. Κοζ. Εσπ. ΓΕ.Λ. Κοζ., Γυμ. Σερβ.</t>
  </si>
  <si>
    <t>ΚΡΟΜΜΥΔΑ</t>
  </si>
  <si>
    <t>ΚΩΝΣΤΑΝΤΙΑ</t>
  </si>
  <si>
    <t>ΓΥΜΝΑΣΙΟ ΤΗΝΟΥ</t>
  </si>
  <si>
    <t>Γυμ. Αναρρ.-Εμπορ., Μουσ. Σχολ. Πτολ., Γυμ. Περδίκα, Γυμ. Ανατολ., 1ο Γυμ. Πτολ., 3ο ΓΕ.Λ. Πτολ., 4ο-5ο-2ο Γυμ. Πτολ., 2ο ΓΕ.Λ. Πτολ.</t>
  </si>
  <si>
    <t>ΠΑΝΑΓΙΩΤΑ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</si>
  <si>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ΧΑΪΔΑΡΙΟΥ</t>
    </r>
  </si>
  <si>
    <t>3ο ΓΕ.Λ. Πτολ., Μουσ. Σχολ. Πτολ., 4ο-2ο-1ο-5ο-3ο Γυμ. Πτολ., 2ο-1ο ΓΕ.Λ. Πτολ.</t>
  </si>
  <si>
    <t>ΛΙΛΗ</t>
  </si>
  <si>
    <t>ΠΟΛΥΞΕΝΗ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</si>
  <si>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ΚΑΣΤΟΡΙΑΣ</t>
    </r>
  </si>
  <si>
    <t>Γυμ. Περδίκα, Γυμ. Αναρρ.-Εμπορ., 5ο-4ο-1ο-2ο Γυμ. Πτολ., 3ο ΓΕ.Λ. Πτολ., Μουσ. Σχολ. Πτολ., 3ο Εσπ. ΕΠΑ.Λ. Πτολ.</t>
  </si>
  <si>
    <t>ΜΑΝΩΛΗ</t>
  </si>
  <si>
    <t>3ο-2ο ΓΕ.Λ. Κοζ., 2ο-3ο-1ο Γυμ. Κοζ., Όλα τα ΓΕ.Λ και Γυμνάσια της Κοζάνης, 1ο ΓΕ.Λ. Πτολ.</t>
  </si>
  <si>
    <t>ΜΙΧΑΗΛΙΔΟΥ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</si>
  <si>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</si>
  <si>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2ο-3ο-5ο Γυμ. Κοζ., 3ο ΓΕ.Λ. Κοζ., Γυμ. Ξηρολ., 1ο Γυμ. Κοζ., Καλλ. Γυμ. Κοζ., 2ο ΓΕ.Λ. Κοζ., ΕΠΑ.Λ. Κοζ., Γυμ. Σερβ.</t>
  </si>
  <si>
    <t>ΜΟΣΧΟΥ</t>
  </si>
  <si>
    <t>ΓΥΜΝΑΣΙΟ ΛΕΥΚΟΠΗΓΗΣ</t>
  </si>
  <si>
    <t>2ο-3ο-1ο Γυμ. Κοζ., Γυμ. Ξηρολ.</t>
  </si>
  <si>
    <t>ΝΑΝΝΟΥ</t>
  </si>
  <si>
    <t>Γυμ. Βελβ., Γυμ. Σερβ., Γυμ. Ξηρολ., 3ο Γυμ. Κοζ.</t>
  </si>
  <si>
    <t>ΠΑΠΑΔΗΜΗΤΡΙΟΥ</t>
  </si>
  <si>
    <t>ΑΦΡΟΔΙΤΗ</t>
  </si>
  <si>
    <t>Γυμ. Ξηρολ., 2ο-3ο-1ο-5ο Γυμ. Κοζ., 3ο-2ο ΓΕ.Λ. Κοζ., Εσπ. ΓΕ.Λ. Κοζ.</t>
  </si>
  <si>
    <t>3ο-4ο-2ο-1ο ΓΕ.Λ. Κοζ., 3ο-2ο-1ο-4ο-5ο Γυμ. Κοζ.</t>
  </si>
  <si>
    <t>ΠΕΛΕΚΟΥΔΑΣ</t>
  </si>
  <si>
    <t>ΓΥΜΝΑΣΙΟ ΑΙΑΝΗΣ</t>
  </si>
  <si>
    <t>3ο-1ο-2ο ΓΕ.Λ. Κοζ.</t>
  </si>
  <si>
    <t>ΠΟΛΙΤΙΔΟΥ</t>
  </si>
  <si>
    <t>ΓΥΜΝΑΣΙΟ ΓΕΝΝΑΔΙΟΥ ΡΟΔΟΥ</t>
  </si>
  <si>
    <t>5ο-4ο Γυμ. Πτολ., Γυμ. Περδίκα</t>
  </si>
  <si>
    <t>ΣΒΩΛΟΥ</t>
  </si>
  <si>
    <t>ΓΥΜΝΑΣΙΟ ΚΟΥΤΣΟΥΡΑ ΛΑΣΙΘΙΟΥ</t>
  </si>
  <si>
    <t>2ο-3ο Γυμ. Κοζ., Γυμ. Σερβ., ΓΕ.Λ. Σερβ., Γυμ. Βελβεν., ΓΕ.Λ. Βελβεν., Μουσ. Σχολ. Πτολ., Μουσ. Σχολ. Σιάτ.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</si>
  <si>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</si>
  <si>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ΤΑΓΤΕΒΙΡΕΝΙΔΟΥ</t>
  </si>
  <si>
    <t>ΘΕΑΝΩ</t>
  </si>
  <si>
    <t>ΕΣΠΕΡΙΝΟ ΓΥΜΝΑΣΙΟ ΚΟΖΑΝΗΣ</t>
  </si>
  <si>
    <t>3ο-2ο ΓΕ.Λ. Κοζ., 3ο-2ο Γυμ. Κοζ.</t>
  </si>
  <si>
    <t>ΤΣΙΩΝΑΣ</t>
  </si>
  <si>
    <t>ΒΑΣΙΛΕΙΟΣ</t>
  </si>
  <si>
    <t>ΓΥΜΝΑΣΙΟ ΠΕΥΚΟΧΩΡΙΟΥ ΧΑΛΚΙΔΙΚΗΣ</t>
  </si>
  <si>
    <t>2ο-3ο Γυμ. Κοζ., 3ο-2ο ΓΕ.Λ. Κοζ., Μουσ. Σχολ. Πτολ., 1ο ΓΕ.Λ. Πτολ.</t>
  </si>
  <si>
    <t>221109</t>
  </si>
  <si>
    <t>ΦΩΤΟΠΟΥΛΟΥ</t>
  </si>
  <si>
    <t>Πολύτεκνη</t>
  </si>
  <si>
    <t>3ο-1ο-5ο-2ο-4ο-8ο Γυμ. Κοζ., 1ο-3ο-2ο ΓΕ.Λ. Κοζ., Μουσ. Σχολ. Πτολ., 2ο ΕΠΑ.Λ. Κοζ., Γυμ. Ξηρολ.,Μουσ. Σχολ. Σιάτ., 1ο Γυμ. Πτολ., Γυμ. Σερβ.</t>
  </si>
  <si>
    <t>ΒΥΤΑΝΙΩΤΗ</t>
  </si>
  <si>
    <t>ΚΩΝΣΤΑΝΤΙΝΙΑ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</si>
  <si>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 ΚΟΖΑΝΗΣ</t>
    </r>
  </si>
  <si>
    <t>1ο ΕΠΑ.Λ. Κοζ., Γυμ. Ξηρολ., Γυμ. Λευκοπ., 1ο ΓΕ.Λ. Πτολ., Εσπ. Γυμ. Κοζ., Εσπ. ΓΕ.Λ. Κοζ.</t>
  </si>
  <si>
    <t>ΓΚΕΚΑΣ</t>
  </si>
  <si>
    <t>ΘΩΜΑΣ</t>
  </si>
  <si>
    <t>ΓΥΜΝΑΣΙΟ ΜΕΛΙΤΗΣ ΦΛΩΡΙΝΑΣ</t>
  </si>
  <si>
    <t>4ο-6ο Γυμ. Κοζ., 2ο ΕΠΑ.Λ. Κοζ., 3ο ΓΕ.Λ. Κοζ. Γυμ. Λευκοπ., Γυμ. Ξηρολ.</t>
  </si>
  <si>
    <t>196726</t>
  </si>
  <si>
    <t>ΓΟΥΖΟΥΝΗΣ</t>
  </si>
  <si>
    <t>ΓΕ.Λ. Βελβεντού</t>
  </si>
  <si>
    <t>189022</t>
  </si>
  <si>
    <t>ΚΕΝΤΕΠΟΖΙΔΗΣ</t>
  </si>
  <si>
    <t>ΑΓΓΕΛΟΣ</t>
  </si>
  <si>
    <t>Γυμ. Περδίκα, Γυμ. Αναρράχης-Εμπορίου, 2ο ΕΠΑ.Λ. Πτολ., 3ο Εσπ. ΕΠΑ.Λ. Πτολ.</t>
  </si>
  <si>
    <t>192516</t>
  </si>
  <si>
    <t>ΚΥΡΙΑΚΙΔΟΥ</t>
  </si>
  <si>
    <t>ΑΓΑΘΗ</t>
  </si>
  <si>
    <t>Εορδαίας</t>
  </si>
  <si>
    <t>1ο ΓΕ.Λ. Πτολ.</t>
  </si>
  <si>
    <t>189032</t>
  </si>
  <si>
    <t>ΚΩΝΣΤΑΝΤΙΝΙΔΟΥ</t>
  </si>
  <si>
    <t>ΣΕΒΑΣΤΗ</t>
  </si>
  <si>
    <t>Γυμ. Λευκοπ., Γυμ. Αιανής</t>
  </si>
  <si>
    <t>ΜΟΥΝΤΖΟΥΡΙΔΗΣ</t>
  </si>
  <si>
    <t>Όλα τα Γυμνάσια και Λύκεια της πόλης της Κοζάνης εκτός ΕΠΑ.Λ.</t>
  </si>
  <si>
    <t>186347</t>
  </si>
  <si>
    <t>ΜΠΖΙΩΤΗ</t>
  </si>
  <si>
    <t>ΕΠΑ.Λ. Σιάτιστας</t>
  </si>
  <si>
    <t>195037</t>
  </si>
  <si>
    <t>ΝΙΚΟΛΑΪΔΟΥ</t>
  </si>
  <si>
    <t>ΔΕΣΠΟΙΝΑ</t>
  </si>
  <si>
    <t>Γυμ. Κρόκ., 3ο-4ο-5ο-2ο Γυμ. Κοζ., 3ο-2ο ΓΕ.Λ. Κοζ., 6ο Γυμ. Κοζ., Καλλ. Γυμ. Κοζ. 1ο ΕΠΑ.Λ. Κοζ., Γυμ. Λευκοπηγής</t>
  </si>
  <si>
    <t>179004</t>
  </si>
  <si>
    <t>ΠΑΠΑΝΙΚΟΣ</t>
  </si>
  <si>
    <t>ΓΥΜΝΑΣΙΟ ΣΙΑΤΙΣΤΑΣ</t>
  </si>
  <si>
    <t>ΕΠΑ.Λ. Σιάτιστας, Γυμ. Ξηρολ.</t>
  </si>
  <si>
    <t>195042</t>
  </si>
  <si>
    <t>ΠΑΠΑΣΤΕΡΙΟΥ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</si>
  <si>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</si>
  <si>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Εσπ. ΓΕ.Λ. Κοζ., Εσπ. Γυμ. Κοζ., 3ο ΓΕ.Λ. Κοζ., Γυμ. Κρόκου, Γυμ. Λευκοπ.</t>
  </si>
  <si>
    <t>183195</t>
  </si>
  <si>
    <t>ΠΑΠΑΣΤΕΦΑΝΟΥ</t>
  </si>
  <si>
    <t>ΒΙΟΛΕΤΑ</t>
  </si>
  <si>
    <t>ΓΕ.Λ. Νεάπολης</t>
  </si>
  <si>
    <t>ΣΑΛΤΟΓΙΑΝΝΗΣ</t>
  </si>
  <si>
    <t>ΓΥΜΝΑΣΙΟ ΑΜΑΡΥΝΘΟΥ ΕΥΒΟΙΑΣ</t>
  </si>
  <si>
    <t>Γυμ. Σερβ. ΓΕ.Λ. Σερβ.</t>
  </si>
  <si>
    <t>192821</t>
  </si>
  <si>
    <t>ΣΠΥΡΙΔΩΝΙΔΟΥ</t>
  </si>
  <si>
    <t>ΧΡΥΣΗ</t>
  </si>
  <si>
    <t>5ο-3ο-1ο Γυμ. Πτολ., Γυμ. Αναρρ.-Εμπορ., 2ο-4ο Γυμ. Πτολ., 2ο-3ο Εσπ. ΕΠΑ.Λ. Πτολ., 1ο ΓΕ.Λ. Πτολ</t>
  </si>
  <si>
    <t>ΤΕΡΛΕΚΗ</t>
  </si>
  <si>
    <r>
      <t>8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</si>
  <si>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4ο Γυμ. Κοζ., 3ο ΓΕ.Λ. Κοζ.</t>
  </si>
  <si>
    <t>ΤΕΡΠΟΣ</t>
  </si>
  <si>
    <t>1ο ΓΕΝΙΚΟ ΛΥΚΕΙΟ ΚΟΖΑΝΗΣ</t>
  </si>
  <si>
    <t>Πολύτεκνος</t>
  </si>
  <si>
    <t>Εσπ. Γυμ. Κοζ., Εσπ. ΓΕ.Λ. Κοζ., 5ο Γυμ. Κοζ., 3ο ΓΕ.Λ. Κοζ., 2ο-4ο-3ο-6ο Γυμ. Κοζ., 1ο ΕΠΑ.Λ. Κοζ., 2ο ΓΕ.Λ. Κοζ., Γυμ. Κρόκου</t>
  </si>
  <si>
    <t>ΤΟΠΑΛΙΔΟΥ</t>
  </si>
  <si>
    <t>ΑΝΝΑ</t>
  </si>
  <si>
    <t>ΓΥΜΝΑΣΙΟ ΜΕ Λ.Τ. ΠΕΝΤΑΛΟΦΟΥ</t>
  </si>
  <si>
    <t>Γυμ. Με Λ.Τ. Πενταλ., Γυμ. Με Λ.Τ. Τσοτυλ., Γυμ. Εράτυρας</t>
  </si>
  <si>
    <t>216292</t>
  </si>
  <si>
    <t>ΧΑΣΑΠΗ</t>
  </si>
  <si>
    <t>ΓΡΑΜΜΑΤΩ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</si>
  <si>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</si>
  <si>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1ο-2ο-4ο-3ο-Γυμ. Πτολ, Μουσ. Σχολ. Πτολ., 1ο ΓΕ.Λ. Πτολ., Γυμ. Περδίκα, Γυμ. Αναρρ.-Εμπορ.</t>
  </si>
  <si>
    <t>182413</t>
  </si>
  <si>
    <t>ΧΑΤΖΗ</t>
  </si>
  <si>
    <t>ΧΑΡΙΤΙΝΗ</t>
  </si>
  <si>
    <t>Τοποθ. Διάθ. βάσει της 13ης/04-09-2020 (3η ημέρα) Πράξης του Π.Υ.Σ.Δ.Ε. Κοζάνης</t>
  </si>
  <si>
    <t>Διάθεση 15 ώρες στο 3ο ΓΕ.Λ. Κοζάνης</t>
  </si>
  <si>
    <t>Διάθεση 14 ώρες στο 3ο ΓΕ.Λ. Κοζάνης</t>
  </si>
  <si>
    <t>Διάθεση 15 ώρες στο Γυμνάσιο Βελβεντού</t>
  </si>
  <si>
    <t>Διάθεση 5 ώρες στο 2ο Γυμνάσιο Κοζάνης</t>
  </si>
  <si>
    <t>Ολική Διάθεση (20 ώρες) στο 2ο Γυμνάσιο Κοζάνης</t>
  </si>
  <si>
    <t>Διάθεση 8 ώρες στο Γυμνάσιο Ξηρολίμνης</t>
  </si>
  <si>
    <t>Απόσπαση στο Γυμνάσιο Αναρράχης - Εμπορίου</t>
  </si>
  <si>
    <t>Διάθεση 14 ώρες στο 3ο Γυμνάσιο Κοζάνης</t>
  </si>
  <si>
    <t>Διάθεση 8 ώρες στο 3ο ΓΕ.Λ. Κοζάνης</t>
  </si>
  <si>
    <t>Διάθεση 13 ώρες στο 2ο ΓΕ.Λ. Κοζάνης</t>
  </si>
  <si>
    <t>Διάθεση 15 ώρες στο 1ο ΓΕ.Λ. Κοζάνης</t>
  </si>
  <si>
    <t>Νέα προσωρινή τοποθέτηση στο 8ο Γυμνάσιο Κοζάνης (20 ώρες)</t>
  </si>
  <si>
    <t>Νέα προσωρινή τοποθέτηση στο 8ο Γυμνάσιο Κοζάνης (16 ώρες) με διάθεση 4 ώρες στο 3ο Γυμνάσιο Κοζάνης</t>
  </si>
  <si>
    <t>Νέα προσωρινή τοποθέτηση στο Γυμνάσιο Σερβίων (20 ώρες)</t>
  </si>
  <si>
    <t>Τοποθέτηση στο 1ο Γυμνάσιο Κοζάνης (9 ώρες), με διάθεση 7 ώρες στο 3ο ΓΕ.Λ. Κοζάνης και 4 ώρες στο 2ο ΓΕ.Λ. Κοζάνης</t>
  </si>
  <si>
    <t>Τοποθέτηση στο Γυμνάσιο Σερβίων (17 ώρες) με διάθεση 3 ώρες στο ΓΕ.Λ. Σερβίων</t>
  </si>
  <si>
    <t>Τοποθέτηση στο ΓΕ.Λ. Σερβίων (21 ώρες)</t>
  </si>
  <si>
    <t>Τοποθέτηση στο Γυμνάσιο Περδίκκα (15 ώρες) με διάθεση 5 ώρες στο Γυμνάσιο Εμπορίου - Αναρράχης</t>
  </si>
  <si>
    <t>Τοποθέτηση στο 1ο ΕΠΑ.Λ. Πτολεμαΐδας (17 ώρες) με διάθεση 3 ώρες στο Γυμνάσιο Ξηρολίμνης</t>
  </si>
  <si>
    <t>Τοποθέτηση στο 3ο ΓΕ.Λ. Πτολεμαΐδας (18 ώρες) με διάθεση 2 ώρες στο 4ο Γυμνάσιο Πτολεμαΐδας</t>
  </si>
  <si>
    <t>Τοποθέτηση στο 5ο Γυμνάσιο Πτολεμαΐδας (12 ώρες) με διάθεση 9 ώρες στο 4ο Γυμνάσιο Πτολεμαΐδας</t>
  </si>
  <si>
    <t>Τοποθέτηση στο Μουσικό Σχολείο Πτολεμαΐδας (19 ώρες) με διάθεση 2 ώρες στο 3ο Εσπερινό ΕΠΑ.Λ. Πτολεμαΐδας</t>
  </si>
  <si>
    <t>Τοποθέτηση στο Μουσικό Σχολείο Σιάτιστας (10 ώρες) με διάθεση 5 ώρες στο 2ο Γυμνάσιο Κοζάνης και 5 ώρες στο Καλλιτεχνικό Γυμνάσιο Κοζάνης</t>
  </si>
  <si>
    <t>Τοποθέτηση στο 2ο ΕΠΑ.Λ. Πτολεμαΐδας (20 ώρες)</t>
  </si>
  <si>
    <t>Διάθεση 4 ώρες στο 5ο Γυμνάσιο Κοζάνης, 3 ώρες στο Εσπερινό Γυμνάσιο Κοζάνης και 3 ώρες στο Εσπερινό ΓΕ.Λ. Κοζάνης</t>
  </si>
  <si>
    <t>Διάθεση 4 ώρες στο ΕΠΑ.Λ. Σιάτιστας</t>
  </si>
  <si>
    <t>Διάθεση 8 ώρες στο ΓΕ.Λ. Νεάπολης</t>
  </si>
  <si>
    <t>Διάθεση 2 ώρες στο Γυμνάσιο Ξηρολίμνης</t>
  </si>
  <si>
    <t>Τοποθέτηση στο ΕΠΑ.Λ. Σερβίων (14 ώρες) με διάθεση 6 ώρες στο ΓΕ.Λ. Σερβίων</t>
  </si>
  <si>
    <t>Διάθεση 6 ώρες στο Γυμνάσιο Αναρράχης - Εμπορίου</t>
  </si>
  <si>
    <t>Διάθεση 9 ώρες στο 2ο ΕΠΑ.Λ. Πτολεμαΐδας, 6 ώρες στο Γυμνάσιο Περδίκκα και 2 ώρες στο 3ο Εσπερινό ΕΠΑ.Λ. Πτολεμαΐδας</t>
  </si>
  <si>
    <t>Διάθεση 8 ώρες στο ΓΕ.Λ. Βελβεντού</t>
  </si>
  <si>
    <t>Διάθεση 12 ώρες στο Γυμνάσιο Κρόκου</t>
  </si>
  <si>
    <t>Διάθεση 6 ώρες στο Γυμνάσιο Λευκοπηγής και 4 ώρες στο Γυμνάσιο Αιανής</t>
  </si>
  <si>
    <t>Διάθεση 18 ώρες στο 1ο ΓΕ.Λ. Πτολεμαΐδας</t>
  </si>
  <si>
    <t>Διάθεση 11 ώρες στο 3ο ΓΕ.Λ. Κοζάνης</t>
  </si>
  <si>
    <t>Διάθεση 6 ώρες στο 3ο Γυμνάσιο Κοζάνης, 6 ώρες στο 5ο Γυμνάσιο Κοζάνης και 2ο Γυμνάσιο Κοζάνης 2 ώρες</t>
  </si>
  <si>
    <t>Διάθεση 6 ώρες στο 4ο Γυμνάσιο Κοζάνης, 5 ώρες στο 1ο ΕΠΑ.Λ. Κοζάνης και 4 ώρες στο Γυμνάσιο Ξηρολίμνης</t>
  </si>
  <si>
    <t>Διάθεση 2 ώρες στο 3ο ΓΕ.Λ. Κοζάνης</t>
  </si>
  <si>
    <t>Νέα προσωρινή τοποθέτηση στο 2ο ΓΕ.Λ. Κοζάνης (5 ώρες) με διάθεση 4 ώρες στο 6ο Γυμνάσιο Κοζάνης και 2 ώρες στο 1ο ΓΕ.Λ. Πτολεμαΐδας</t>
  </si>
  <si>
    <t>Ανάθεση ωραρίου στο Γυμνάσιο με Λ.Τ. Πενταλόφου</t>
  </si>
  <si>
    <t>Τοποθέτηση στο ΓΕ.Λ. Σερβίων (11 ώρες) με διάθεση 6 ώρες στο Γυμνάσιο Λιβαδερού και 2 ώρες στο ΕΠΑ.Λ. Σερβίων</t>
  </si>
  <si>
    <t>Διάθεση 4 ώρες στο 2ο Γυμνάσιο Πτολεμαΐδας, 2 ώρες στο 4ο Γυμνάσιο Πτολεμαΐδας και 2 ώρες στο 5ο Γυμνάσιο Πτολεμαΐδας</t>
  </si>
  <si>
    <t>Τοποθέτηση στο Καλλιτεχνικό Γυμνάσιο Κοζάνης (5 ώρες), με διάθεση 3 ώρες στο 3ο ΓΕ.Λ. Κοζάνης, 2 ώρες στο Γυμνάσιο Αιανής και 2 ώρες στο ΓΕ.Λ. Βελβεντού</t>
  </si>
  <si>
    <t>Τοποθετήσεις, Διαθέσεις ΠΕ01 - Θεολόγων (Α.Σ.Ο.)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</si>
</sst>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General"/>
    <numFmt numFmtId="165" formatCode="0.000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vertAlign val="superscript"/>
      <sz val="8"/>
      <color indexed="8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  <xf numFmtId="0" fontId="7" fillId="0" borderId="0"/>
  </cellStyleXfs>
  <cellXfs count="23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2" borderId="4" xfId="2" applyFont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5" fontId="3" fillId="0" borderId="3" xfId="0" applyNumberFormat="1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</cellXfs>
  <cellStyles count="6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Κανονικό 2" xfId="5"/>
    <cellStyle name="Σημείωση" xfId="2" builtinId="10"/>
  </cellStyles>
  <dxfs count="0"/>
  <tableStyles count="0" defaultTableStyle="TableStyleMedium9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/>
  <dimension ref="A1:P21"/>
  <sheetViews>
    <sheetView tabSelected="1" view="pageBreakPreview" zoomScaleNormal="100" zoomScaleSheetLayoutView="100" workbookViewId="0">
      <pane xSplit="4" ySplit="1" topLeftCell="E2" activePane="bottomRight" state="frozen"/>
      <selection activeCell="E24" sqref="E24"/>
      <selection pane="topRight" activeCell="E24" sqref="E24"/>
      <selection pane="bottomLeft" activeCell="E24" sqref="E24"/>
      <selection pane="bottomRight" activeCell="A2" sqref="A2"/>
    </sheetView>
  </sheetViews>
  <sheetFormatPr defaultColWidth="28.140625" defaultRowHeight="15" x14ac:dyDescent="0.25"/>
  <cols>
    <col min="1" max="1" width="4.42578125" customWidth="1"/>
    <col min="2" max="2" width="8" bestFit="1" customWidth="1"/>
    <col min="3" max="3" width="13" customWidth="1"/>
    <col min="4" max="4" width="10" bestFit="1" customWidth="1"/>
    <col min="5" max="5" width="16.7109375" customWidth="1"/>
    <col min="6" max="7" width="9.28515625" customWidth="1"/>
    <col min="8" max="10" width="11.140625" style="2" customWidth="1"/>
    <col min="11" max="11" width="9.7109375" customWidth="1"/>
    <col min="12" max="12" width="10.42578125" customWidth="1"/>
    <col min="13" max="13" width="10.42578125" style="2" customWidth="1"/>
    <col min="14" max="14" width="10" customWidth="1"/>
    <col min="15" max="15" width="22.5703125" customWidth="1"/>
    <col min="16" max="16" width="14.7109375" style="2" customWidth="1"/>
  </cols>
  <sheetData>
    <row r="1" spans="1:16" ht="20.25" thickBot="1" x14ac:dyDescent="0.3">
      <c r="A1" s="20" t="s">
        <v>251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57" thickTop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40</v>
      </c>
      <c r="G2" s="5" t="s">
        <v>41</v>
      </c>
      <c r="H2" s="5" t="s">
        <v>22</v>
      </c>
      <c r="I2" s="5" t="s">
        <v>23</v>
      </c>
      <c r="J2" s="5" t="s">
        <v>24</v>
      </c>
      <c r="K2" s="5" t="s">
        <v>12</v>
      </c>
      <c r="L2" s="5" t="s">
        <v>13</v>
      </c>
      <c r="M2" s="5" t="s">
        <v>50</v>
      </c>
      <c r="N2" s="5" t="s">
        <v>42</v>
      </c>
      <c r="O2" s="5" t="s">
        <v>43</v>
      </c>
      <c r="P2" s="5" t="s">
        <v>206</v>
      </c>
    </row>
    <row r="3" spans="1:16" ht="78.75" x14ac:dyDescent="0.25">
      <c r="A3" s="1">
        <v>1</v>
      </c>
      <c r="B3" s="3">
        <v>261650</v>
      </c>
      <c r="C3" s="3" t="s">
        <v>190</v>
      </c>
      <c r="D3" s="3" t="s">
        <v>18</v>
      </c>
      <c r="E3" s="3" t="s">
        <v>191</v>
      </c>
      <c r="F3" s="3" t="s">
        <v>28</v>
      </c>
      <c r="G3" s="3" t="s">
        <v>29</v>
      </c>
      <c r="H3" s="3">
        <v>51.45</v>
      </c>
      <c r="I3" s="3">
        <v>82.46</v>
      </c>
      <c r="J3" s="3">
        <v>25</v>
      </c>
      <c r="K3" s="6" t="s">
        <v>37</v>
      </c>
      <c r="L3" s="6" t="s">
        <v>37</v>
      </c>
      <c r="M3" s="6" t="s">
        <v>192</v>
      </c>
      <c r="N3" s="7">
        <f t="shared" ref="N3:N21" si="0">H3+I3+J3</f>
        <v>158.91</v>
      </c>
      <c r="O3" s="6" t="s">
        <v>193</v>
      </c>
      <c r="P3" s="14" t="s">
        <v>231</v>
      </c>
    </row>
    <row r="4" spans="1:16" ht="33.75" x14ac:dyDescent="0.25">
      <c r="A4" s="1">
        <v>2</v>
      </c>
      <c r="B4" s="3" t="s">
        <v>168</v>
      </c>
      <c r="C4" s="3" t="s">
        <v>169</v>
      </c>
      <c r="D4" s="3" t="s">
        <v>7</v>
      </c>
      <c r="E4" s="3" t="s">
        <v>170</v>
      </c>
      <c r="F4" s="3" t="s">
        <v>28</v>
      </c>
      <c r="G4" s="3" t="s">
        <v>29</v>
      </c>
      <c r="H4" s="3">
        <v>66.25</v>
      </c>
      <c r="I4" s="3">
        <v>140.56</v>
      </c>
      <c r="J4" s="3"/>
      <c r="K4" s="6"/>
      <c r="L4" s="6"/>
      <c r="M4" s="6"/>
      <c r="N4" s="7">
        <f t="shared" si="0"/>
        <v>206.81</v>
      </c>
      <c r="O4" s="6" t="s">
        <v>171</v>
      </c>
      <c r="P4" s="14" t="s">
        <v>234</v>
      </c>
    </row>
    <row r="5" spans="1:16" ht="22.5" x14ac:dyDescent="0.25">
      <c r="A5" s="1">
        <v>3</v>
      </c>
      <c r="B5" s="3" t="s">
        <v>161</v>
      </c>
      <c r="C5" s="3" t="s">
        <v>162</v>
      </c>
      <c r="D5" s="3" t="s">
        <v>8</v>
      </c>
      <c r="E5" s="3" t="s">
        <v>36</v>
      </c>
      <c r="F5" s="3" t="s">
        <v>28</v>
      </c>
      <c r="G5" s="3" t="s">
        <v>29</v>
      </c>
      <c r="H5" s="3">
        <v>61.66</v>
      </c>
      <c r="I5" s="3">
        <v>140.9</v>
      </c>
      <c r="J5" s="3">
        <v>4</v>
      </c>
      <c r="K5" s="6" t="s">
        <v>39</v>
      </c>
      <c r="L5" s="6" t="s">
        <v>39</v>
      </c>
      <c r="M5" s="6"/>
      <c r="N5" s="7">
        <f t="shared" si="0"/>
        <v>206.56</v>
      </c>
      <c r="O5" s="6" t="s">
        <v>163</v>
      </c>
      <c r="P5" s="14" t="s">
        <v>232</v>
      </c>
    </row>
    <row r="6" spans="1:16" ht="22.5" x14ac:dyDescent="0.25">
      <c r="A6" s="1">
        <v>4</v>
      </c>
      <c r="B6" s="3" t="s">
        <v>176</v>
      </c>
      <c r="C6" s="3" t="s">
        <v>177</v>
      </c>
      <c r="D6" s="3" t="s">
        <v>178</v>
      </c>
      <c r="E6" s="3" t="s">
        <v>14</v>
      </c>
      <c r="F6" s="3" t="s">
        <v>28</v>
      </c>
      <c r="G6" s="3" t="s">
        <v>29</v>
      </c>
      <c r="H6" s="3">
        <v>52.5</v>
      </c>
      <c r="I6" s="3">
        <v>141.32</v>
      </c>
      <c r="J6" s="3">
        <v>12</v>
      </c>
      <c r="K6" s="6" t="s">
        <v>39</v>
      </c>
      <c r="L6" s="6" t="s">
        <v>39</v>
      </c>
      <c r="M6" s="6"/>
      <c r="N6" s="7">
        <f t="shared" si="0"/>
        <v>205.82</v>
      </c>
      <c r="O6" s="6" t="s">
        <v>179</v>
      </c>
      <c r="P6" s="14" t="s">
        <v>233</v>
      </c>
    </row>
    <row r="7" spans="1:16" ht="45" x14ac:dyDescent="0.25">
      <c r="A7" s="1">
        <v>5</v>
      </c>
      <c r="B7" s="3" t="s">
        <v>203</v>
      </c>
      <c r="C7" s="3" t="s">
        <v>204</v>
      </c>
      <c r="D7" s="3" t="s">
        <v>205</v>
      </c>
      <c r="E7" s="3" t="s">
        <v>9</v>
      </c>
      <c r="F7" s="3" t="s">
        <v>28</v>
      </c>
      <c r="G7" s="3" t="s">
        <v>29</v>
      </c>
      <c r="H7" s="3">
        <v>55.2</v>
      </c>
      <c r="I7" s="3">
        <v>144.78</v>
      </c>
      <c r="J7" s="3"/>
      <c r="K7" s="6"/>
      <c r="L7" s="6"/>
      <c r="M7" s="6"/>
      <c r="N7" s="7">
        <f t="shared" si="0"/>
        <v>199.98000000000002</v>
      </c>
      <c r="O7" s="6" t="s">
        <v>51</v>
      </c>
      <c r="P7" s="14" t="s">
        <v>236</v>
      </c>
    </row>
    <row r="8" spans="1:16" ht="78.75" x14ac:dyDescent="0.25">
      <c r="A8" s="1">
        <v>6</v>
      </c>
      <c r="B8" s="3" t="s">
        <v>146</v>
      </c>
      <c r="C8" s="3" t="s">
        <v>147</v>
      </c>
      <c r="D8" s="3" t="s">
        <v>148</v>
      </c>
      <c r="E8" s="3" t="s">
        <v>46</v>
      </c>
      <c r="F8" s="3" t="s">
        <v>28</v>
      </c>
      <c r="G8" s="3" t="s">
        <v>29</v>
      </c>
      <c r="H8" s="3">
        <v>48.33</v>
      </c>
      <c r="I8" s="3">
        <v>134.03</v>
      </c>
      <c r="J8" s="3"/>
      <c r="K8" s="6" t="s">
        <v>37</v>
      </c>
      <c r="L8" s="6"/>
      <c r="M8" s="6"/>
      <c r="N8" s="7">
        <f t="shared" si="0"/>
        <v>182.36</v>
      </c>
      <c r="O8" s="6" t="s">
        <v>149</v>
      </c>
      <c r="P8" s="14" t="s">
        <v>237</v>
      </c>
    </row>
    <row r="9" spans="1:16" ht="56.25" x14ac:dyDescent="0.25">
      <c r="A9" s="1">
        <v>7</v>
      </c>
      <c r="B9" s="3" t="s">
        <v>155</v>
      </c>
      <c r="C9" s="3" t="s">
        <v>156</v>
      </c>
      <c r="D9" s="3" t="s">
        <v>157</v>
      </c>
      <c r="E9" s="3" t="s">
        <v>10</v>
      </c>
      <c r="F9" s="3" t="s">
        <v>28</v>
      </c>
      <c r="G9" s="3" t="s">
        <v>29</v>
      </c>
      <c r="H9" s="3">
        <v>47.5</v>
      </c>
      <c r="I9" s="3">
        <v>111.82</v>
      </c>
      <c r="J9" s="3">
        <v>18</v>
      </c>
      <c r="K9" s="6" t="s">
        <v>37</v>
      </c>
      <c r="L9" s="6" t="s">
        <v>37</v>
      </c>
      <c r="M9" s="6"/>
      <c r="N9" s="7">
        <f t="shared" si="0"/>
        <v>177.32</v>
      </c>
      <c r="O9" s="6" t="s">
        <v>158</v>
      </c>
      <c r="P9" s="14" t="s">
        <v>240</v>
      </c>
    </row>
    <row r="10" spans="1:16" ht="22.5" x14ac:dyDescent="0.25">
      <c r="A10" s="1">
        <v>8</v>
      </c>
      <c r="B10" s="3" t="s">
        <v>143</v>
      </c>
      <c r="C10" s="3" t="s">
        <v>144</v>
      </c>
      <c r="D10" s="3" t="s">
        <v>7</v>
      </c>
      <c r="E10" s="3" t="s">
        <v>27</v>
      </c>
      <c r="F10" s="3" t="s">
        <v>28</v>
      </c>
      <c r="G10" s="3" t="s">
        <v>29</v>
      </c>
      <c r="H10" s="3">
        <v>42.5</v>
      </c>
      <c r="I10" s="3">
        <v>131.15</v>
      </c>
      <c r="J10" s="3"/>
      <c r="K10" s="6"/>
      <c r="L10" s="6"/>
      <c r="M10" s="6"/>
      <c r="N10" s="7">
        <f t="shared" si="0"/>
        <v>173.65</v>
      </c>
      <c r="O10" s="6" t="s">
        <v>145</v>
      </c>
      <c r="P10" s="14" t="s">
        <v>238</v>
      </c>
    </row>
    <row r="11" spans="1:16" ht="45" x14ac:dyDescent="0.25">
      <c r="A11" s="1">
        <v>9</v>
      </c>
      <c r="B11" s="3" t="s">
        <v>164</v>
      </c>
      <c r="C11" s="3" t="s">
        <v>165</v>
      </c>
      <c r="D11" s="3" t="s">
        <v>166</v>
      </c>
      <c r="E11" s="3" t="s">
        <v>19</v>
      </c>
      <c r="F11" s="3" t="s">
        <v>28</v>
      </c>
      <c r="G11" s="3" t="s">
        <v>29</v>
      </c>
      <c r="H11" s="3">
        <v>46.87</v>
      </c>
      <c r="I11" s="3">
        <v>116.65</v>
      </c>
      <c r="J11" s="3">
        <v>8</v>
      </c>
      <c r="K11" s="6" t="s">
        <v>44</v>
      </c>
      <c r="L11" s="6"/>
      <c r="M11" s="6"/>
      <c r="N11" s="7">
        <f t="shared" si="0"/>
        <v>171.52</v>
      </c>
      <c r="O11" s="6" t="s">
        <v>167</v>
      </c>
      <c r="P11" s="14" t="s">
        <v>239</v>
      </c>
    </row>
    <row r="12" spans="1:16" ht="33.75" x14ac:dyDescent="0.25">
      <c r="A12" s="1">
        <v>10</v>
      </c>
      <c r="B12" s="3" t="s">
        <v>150</v>
      </c>
      <c r="C12" s="3" t="s">
        <v>151</v>
      </c>
      <c r="D12" s="3" t="s">
        <v>152</v>
      </c>
      <c r="E12" s="3" t="s">
        <v>47</v>
      </c>
      <c r="F12" s="3" t="s">
        <v>28</v>
      </c>
      <c r="G12" s="3" t="s">
        <v>29</v>
      </c>
      <c r="H12" s="3">
        <v>53.54</v>
      </c>
      <c r="I12" s="3">
        <v>109.43</v>
      </c>
      <c r="J12" s="3">
        <v>4</v>
      </c>
      <c r="K12" s="6" t="s">
        <v>153</v>
      </c>
      <c r="L12" s="6"/>
      <c r="M12" s="6"/>
      <c r="N12" s="7">
        <f t="shared" si="0"/>
        <v>166.97</v>
      </c>
      <c r="O12" s="6" t="s">
        <v>154</v>
      </c>
      <c r="P12" s="14" t="s">
        <v>241</v>
      </c>
    </row>
    <row r="13" spans="1:16" ht="33.75" x14ac:dyDescent="0.25">
      <c r="A13" s="1">
        <v>11</v>
      </c>
      <c r="B13" s="3" t="s">
        <v>172</v>
      </c>
      <c r="C13" s="3" t="s">
        <v>173</v>
      </c>
      <c r="D13" s="3" t="s">
        <v>6</v>
      </c>
      <c r="E13" s="3" t="s">
        <v>174</v>
      </c>
      <c r="F13" s="3" t="s">
        <v>28</v>
      </c>
      <c r="G13" s="3" t="s">
        <v>29</v>
      </c>
      <c r="H13" s="3">
        <v>46.87</v>
      </c>
      <c r="I13" s="3">
        <v>101.15</v>
      </c>
      <c r="J13" s="3">
        <v>12</v>
      </c>
      <c r="K13" s="6"/>
      <c r="L13" s="6" t="s">
        <v>37</v>
      </c>
      <c r="M13" s="6"/>
      <c r="N13" s="7">
        <f t="shared" si="0"/>
        <v>160.02000000000001</v>
      </c>
      <c r="O13" s="6" t="s">
        <v>175</v>
      </c>
      <c r="P13" s="14" t="s">
        <v>242</v>
      </c>
    </row>
    <row r="14" spans="1:16" ht="78.75" x14ac:dyDescent="0.25">
      <c r="A14" s="1">
        <v>12</v>
      </c>
      <c r="B14" s="3">
        <v>169443</v>
      </c>
      <c r="C14" s="3" t="s">
        <v>159</v>
      </c>
      <c r="D14" s="3" t="s">
        <v>5</v>
      </c>
      <c r="E14" s="3" t="s">
        <v>45</v>
      </c>
      <c r="F14" s="3" t="s">
        <v>28</v>
      </c>
      <c r="G14" s="3" t="s">
        <v>29</v>
      </c>
      <c r="H14" s="3">
        <v>73.75</v>
      </c>
      <c r="I14" s="3">
        <v>74.31</v>
      </c>
      <c r="J14" s="3">
        <v>4</v>
      </c>
      <c r="K14" s="6" t="s">
        <v>37</v>
      </c>
      <c r="L14" s="6" t="s">
        <v>37</v>
      </c>
      <c r="M14" s="6"/>
      <c r="N14" s="7">
        <f t="shared" si="0"/>
        <v>152.06</v>
      </c>
      <c r="O14" s="6" t="s">
        <v>160</v>
      </c>
      <c r="P14" s="14" t="s">
        <v>243</v>
      </c>
    </row>
    <row r="15" spans="1:16" ht="78.75" x14ac:dyDescent="0.25">
      <c r="A15" s="1">
        <v>13</v>
      </c>
      <c r="B15" s="3">
        <v>188997</v>
      </c>
      <c r="C15" s="3" t="s">
        <v>135</v>
      </c>
      <c r="D15" s="3" t="s">
        <v>136</v>
      </c>
      <c r="E15" s="3" t="s">
        <v>137</v>
      </c>
      <c r="F15" s="3" t="s">
        <v>28</v>
      </c>
      <c r="G15" s="3" t="s">
        <v>29</v>
      </c>
      <c r="H15" s="3">
        <v>55.62</v>
      </c>
      <c r="I15" s="3">
        <v>83.73</v>
      </c>
      <c r="J15" s="3">
        <v>4</v>
      </c>
      <c r="K15" s="6" t="s">
        <v>37</v>
      </c>
      <c r="L15" s="6"/>
      <c r="M15" s="6"/>
      <c r="N15" s="7">
        <f t="shared" si="0"/>
        <v>143.35</v>
      </c>
      <c r="O15" s="6" t="s">
        <v>138</v>
      </c>
      <c r="P15" s="14" t="s">
        <v>244</v>
      </c>
    </row>
    <row r="16" spans="1:16" ht="101.25" x14ac:dyDescent="0.25">
      <c r="A16" s="1">
        <v>14</v>
      </c>
      <c r="B16" s="3" t="s">
        <v>198</v>
      </c>
      <c r="C16" s="3" t="s">
        <v>199</v>
      </c>
      <c r="D16" s="3" t="s">
        <v>200</v>
      </c>
      <c r="E16" s="3" t="s">
        <v>201</v>
      </c>
      <c r="F16" s="3" t="s">
        <v>28</v>
      </c>
      <c r="G16" s="3" t="s">
        <v>29</v>
      </c>
      <c r="H16" s="3">
        <v>35.200000000000003</v>
      </c>
      <c r="I16" s="3">
        <v>69.5</v>
      </c>
      <c r="J16" s="3">
        <v>12</v>
      </c>
      <c r="K16" s="6" t="s">
        <v>153</v>
      </c>
      <c r="L16" s="6" t="s">
        <v>153</v>
      </c>
      <c r="M16" s="6"/>
      <c r="N16" s="7">
        <f t="shared" si="0"/>
        <v>116.7</v>
      </c>
      <c r="O16" s="6" t="s">
        <v>202</v>
      </c>
      <c r="P16" s="14" t="s">
        <v>249</v>
      </c>
    </row>
    <row r="17" spans="1:16" ht="22.5" x14ac:dyDescent="0.25">
      <c r="A17" s="1">
        <v>15</v>
      </c>
      <c r="B17" s="3">
        <v>183209</v>
      </c>
      <c r="C17" s="3" t="s">
        <v>187</v>
      </c>
      <c r="D17" s="3" t="s">
        <v>11</v>
      </c>
      <c r="E17" s="3" t="s">
        <v>188</v>
      </c>
      <c r="F17" s="3" t="s">
        <v>28</v>
      </c>
      <c r="G17" s="3" t="s">
        <v>29</v>
      </c>
      <c r="H17" s="3">
        <v>52.5</v>
      </c>
      <c r="I17" s="3">
        <v>52.33</v>
      </c>
      <c r="J17" s="3">
        <v>8</v>
      </c>
      <c r="K17" s="6" t="s">
        <v>37</v>
      </c>
      <c r="L17" s="6" t="s">
        <v>37</v>
      </c>
      <c r="M17" s="6"/>
      <c r="N17" s="7">
        <f t="shared" si="0"/>
        <v>112.83</v>
      </c>
      <c r="O17" s="6" t="s">
        <v>189</v>
      </c>
      <c r="P17" s="14" t="s">
        <v>245</v>
      </c>
    </row>
    <row r="18" spans="1:16" ht="90" x14ac:dyDescent="0.25">
      <c r="A18" s="1">
        <v>16</v>
      </c>
      <c r="B18" s="3" t="s">
        <v>183</v>
      </c>
      <c r="C18" s="3" t="s">
        <v>184</v>
      </c>
      <c r="D18" s="3" t="s">
        <v>185</v>
      </c>
      <c r="E18" s="1" t="s">
        <v>122</v>
      </c>
      <c r="F18" s="12" t="s">
        <v>30</v>
      </c>
      <c r="G18" s="12" t="s">
        <v>31</v>
      </c>
      <c r="H18" s="3">
        <v>45</v>
      </c>
      <c r="I18" s="3">
        <v>113.93</v>
      </c>
      <c r="J18" s="3">
        <v>8</v>
      </c>
      <c r="K18" s="6" t="s">
        <v>153</v>
      </c>
      <c r="L18" s="6" t="s">
        <v>153</v>
      </c>
      <c r="M18" s="6"/>
      <c r="N18" s="7">
        <f t="shared" si="0"/>
        <v>166.93</v>
      </c>
      <c r="O18" s="6" t="s">
        <v>186</v>
      </c>
      <c r="P18" s="14" t="s">
        <v>246</v>
      </c>
    </row>
    <row r="19" spans="1:16" ht="33.75" x14ac:dyDescent="0.25">
      <c r="A19" s="1">
        <v>17</v>
      </c>
      <c r="B19" s="3">
        <v>228479</v>
      </c>
      <c r="C19" s="3" t="s">
        <v>194</v>
      </c>
      <c r="D19" s="3" t="s">
        <v>195</v>
      </c>
      <c r="E19" s="1" t="s">
        <v>196</v>
      </c>
      <c r="F19" s="12" t="s">
        <v>30</v>
      </c>
      <c r="G19" s="12" t="s">
        <v>31</v>
      </c>
      <c r="H19" s="3">
        <v>27.5</v>
      </c>
      <c r="I19" s="3">
        <v>92.54</v>
      </c>
      <c r="J19" s="3">
        <v>18</v>
      </c>
      <c r="K19" s="6" t="s">
        <v>39</v>
      </c>
      <c r="L19" s="6" t="s">
        <v>39</v>
      </c>
      <c r="M19" s="6"/>
      <c r="N19" s="7">
        <f t="shared" si="0"/>
        <v>138.04000000000002</v>
      </c>
      <c r="O19" s="6" t="s">
        <v>197</v>
      </c>
      <c r="P19" s="14" t="s">
        <v>247</v>
      </c>
    </row>
    <row r="20" spans="1:16" ht="101.25" x14ac:dyDescent="0.25">
      <c r="A20" s="1">
        <v>18</v>
      </c>
      <c r="B20" s="3">
        <v>209319</v>
      </c>
      <c r="C20" s="8" t="s">
        <v>139</v>
      </c>
      <c r="D20" s="3" t="s">
        <v>140</v>
      </c>
      <c r="E20" s="3" t="s">
        <v>141</v>
      </c>
      <c r="F20" s="9" t="s">
        <v>32</v>
      </c>
      <c r="G20" s="9" t="s">
        <v>31</v>
      </c>
      <c r="H20" s="3">
        <v>17.5</v>
      </c>
      <c r="I20" s="3"/>
      <c r="J20" s="3">
        <v>23</v>
      </c>
      <c r="K20" s="6" t="s">
        <v>37</v>
      </c>
      <c r="L20" s="6"/>
      <c r="M20" s="6"/>
      <c r="N20" s="7">
        <f t="shared" si="0"/>
        <v>40.5</v>
      </c>
      <c r="O20" s="6" t="s">
        <v>142</v>
      </c>
      <c r="P20" s="22" t="s">
        <v>250</v>
      </c>
    </row>
    <row r="21" spans="1:16" ht="78.75" x14ac:dyDescent="0.25">
      <c r="A21" s="1">
        <v>19</v>
      </c>
      <c r="B21" s="1">
        <v>211766</v>
      </c>
      <c r="C21" s="10" t="s">
        <v>180</v>
      </c>
      <c r="D21" s="1" t="s">
        <v>16</v>
      </c>
      <c r="E21" s="13" t="s">
        <v>181</v>
      </c>
      <c r="F21" s="9" t="s">
        <v>32</v>
      </c>
      <c r="G21" s="9" t="s">
        <v>31</v>
      </c>
      <c r="H21" s="3">
        <v>16</v>
      </c>
      <c r="I21" s="3"/>
      <c r="J21" s="3">
        <v>9</v>
      </c>
      <c r="K21" s="6"/>
      <c r="L21" s="6"/>
      <c r="M21" s="6"/>
      <c r="N21" s="7">
        <f t="shared" si="0"/>
        <v>25</v>
      </c>
      <c r="O21" s="6" t="s">
        <v>182</v>
      </c>
      <c r="P21" s="14" t="s">
        <v>248</v>
      </c>
    </row>
  </sheetData>
  <sortState ref="A3:P21">
    <sortCondition ref="F3:F21"/>
    <sortCondition ref="M3:M21"/>
    <sortCondition descending="1" ref="N3:N21"/>
  </sortState>
  <mergeCells count="1">
    <mergeCell ref="A1:P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8"/>
  <dimension ref="A1:P27"/>
  <sheetViews>
    <sheetView view="pageBreakPreview" zoomScale="130" zoomScaleNormal="85" zoomScaleSheetLayoutView="13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P19" sqref="P19"/>
    </sheetView>
  </sheetViews>
  <sheetFormatPr defaultColWidth="22.42578125" defaultRowHeight="15" x14ac:dyDescent="0.25"/>
  <cols>
    <col min="1" max="1" width="4.7109375" style="2" customWidth="1"/>
    <col min="2" max="2" width="6.42578125" style="2" customWidth="1"/>
    <col min="3" max="3" width="12.5703125" style="2" bestFit="1" customWidth="1"/>
    <col min="4" max="4" width="9.28515625" style="2" customWidth="1"/>
    <col min="5" max="5" width="14.42578125" style="2" customWidth="1"/>
    <col min="6" max="6" width="9" style="2" customWidth="1"/>
    <col min="7" max="7" width="8.7109375" style="2" customWidth="1"/>
    <col min="8" max="8" width="8.42578125" style="2" customWidth="1"/>
    <col min="9" max="9" width="6.85546875" style="2" customWidth="1"/>
    <col min="10" max="10" width="5.85546875" style="2" customWidth="1"/>
    <col min="11" max="11" width="7.5703125" style="2" customWidth="1"/>
    <col min="12" max="12" width="8" style="2" customWidth="1"/>
    <col min="13" max="13" width="6.28515625" style="2" customWidth="1"/>
    <col min="14" max="14" width="7.42578125" style="2" customWidth="1"/>
    <col min="15" max="15" width="33.7109375" style="2" bestFit="1" customWidth="1"/>
    <col min="16" max="16" width="17.7109375" style="2" customWidth="1"/>
    <col min="17" max="16384" width="22.42578125" style="2"/>
  </cols>
  <sheetData>
    <row r="1" spans="1:16" ht="20.25" thickBot="1" x14ac:dyDescent="0.3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5.75" thickTop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5" t="s">
        <v>40</v>
      </c>
      <c r="G2" s="5" t="s">
        <v>41</v>
      </c>
      <c r="H2" s="15" t="s">
        <v>22</v>
      </c>
      <c r="I2" s="15" t="s">
        <v>23</v>
      </c>
      <c r="J2" s="15" t="s">
        <v>24</v>
      </c>
      <c r="K2" s="5" t="s">
        <v>12</v>
      </c>
      <c r="L2" s="5" t="s">
        <v>13</v>
      </c>
      <c r="M2" s="5" t="s">
        <v>50</v>
      </c>
      <c r="N2" s="5" t="s">
        <v>42</v>
      </c>
      <c r="O2" s="5" t="s">
        <v>43</v>
      </c>
      <c r="P2" s="5" t="s">
        <v>206</v>
      </c>
    </row>
    <row r="3" spans="1:16" ht="22.5" x14ac:dyDescent="0.25">
      <c r="A3" s="1">
        <v>1</v>
      </c>
      <c r="B3" s="3">
        <v>197418</v>
      </c>
      <c r="C3" s="3" t="s">
        <v>113</v>
      </c>
      <c r="D3" s="3" t="s">
        <v>5</v>
      </c>
      <c r="E3" s="3" t="s">
        <v>114</v>
      </c>
      <c r="F3" s="3" t="s">
        <v>28</v>
      </c>
      <c r="G3" s="3" t="s">
        <v>29</v>
      </c>
      <c r="H3" s="3">
        <v>42.7</v>
      </c>
      <c r="I3" s="3">
        <v>82.21</v>
      </c>
      <c r="J3" s="3">
        <v>12</v>
      </c>
      <c r="K3" s="6" t="s">
        <v>37</v>
      </c>
      <c r="L3" s="6" t="s">
        <v>37</v>
      </c>
      <c r="M3" s="6"/>
      <c r="N3" s="16">
        <f>H3+I3+J3</f>
        <v>136.91</v>
      </c>
      <c r="O3" s="6" t="s">
        <v>115</v>
      </c>
      <c r="P3" s="14" t="s">
        <v>207</v>
      </c>
    </row>
    <row r="4" spans="1:16" ht="22.5" x14ac:dyDescent="0.25">
      <c r="A4" s="1">
        <v>2</v>
      </c>
      <c r="B4" s="3">
        <v>220478</v>
      </c>
      <c r="C4" s="3" t="s">
        <v>107</v>
      </c>
      <c r="D4" s="3" t="s">
        <v>21</v>
      </c>
      <c r="E4" s="3" t="s">
        <v>19</v>
      </c>
      <c r="F4" s="3" t="s">
        <v>28</v>
      </c>
      <c r="G4" s="3" t="s">
        <v>29</v>
      </c>
      <c r="H4" s="3">
        <v>32.5</v>
      </c>
      <c r="I4" s="3">
        <v>83.33</v>
      </c>
      <c r="J4" s="3">
        <v>8</v>
      </c>
      <c r="K4" s="6" t="s">
        <v>37</v>
      </c>
      <c r="L4" s="6" t="s">
        <v>37</v>
      </c>
      <c r="M4" s="6"/>
      <c r="N4" s="16">
        <f t="shared" ref="N4:N7" si="0">H4+I4+J4</f>
        <v>123.83</v>
      </c>
      <c r="O4" s="6" t="s">
        <v>108</v>
      </c>
      <c r="P4" s="14" t="s">
        <v>209</v>
      </c>
    </row>
    <row r="5" spans="1:16" ht="33.75" x14ac:dyDescent="0.25">
      <c r="A5" s="1">
        <v>3</v>
      </c>
      <c r="B5" s="3">
        <v>209389</v>
      </c>
      <c r="C5" s="3" t="s">
        <v>57</v>
      </c>
      <c r="D5" s="3" t="s">
        <v>60</v>
      </c>
      <c r="E5" s="3" t="s">
        <v>20</v>
      </c>
      <c r="F5" s="3" t="s">
        <v>28</v>
      </c>
      <c r="G5" s="3" t="s">
        <v>29</v>
      </c>
      <c r="H5" s="3">
        <v>37.5</v>
      </c>
      <c r="I5" s="3">
        <v>72.150000000000006</v>
      </c>
      <c r="J5" s="3"/>
      <c r="K5" s="6" t="s">
        <v>44</v>
      </c>
      <c r="L5" s="6"/>
      <c r="M5" s="6"/>
      <c r="N5" s="16">
        <f t="shared" si="0"/>
        <v>109.65</v>
      </c>
      <c r="O5" s="6" t="s">
        <v>61</v>
      </c>
      <c r="P5" s="14" t="s">
        <v>211</v>
      </c>
    </row>
    <row r="6" spans="1:16" ht="22.5" x14ac:dyDescent="0.25">
      <c r="A6" s="1">
        <v>4</v>
      </c>
      <c r="B6" s="3">
        <v>212228</v>
      </c>
      <c r="C6" s="3" t="s">
        <v>104</v>
      </c>
      <c r="D6" s="3" t="s">
        <v>17</v>
      </c>
      <c r="E6" s="3" t="s">
        <v>105</v>
      </c>
      <c r="F6" s="3" t="s">
        <v>28</v>
      </c>
      <c r="G6" s="3" t="s">
        <v>29</v>
      </c>
      <c r="H6" s="3">
        <v>35.200000000000003</v>
      </c>
      <c r="I6" s="3">
        <v>62.24</v>
      </c>
      <c r="J6" s="3">
        <v>12</v>
      </c>
      <c r="K6" s="6" t="s">
        <v>37</v>
      </c>
      <c r="L6" s="6" t="s">
        <v>37</v>
      </c>
      <c r="M6" s="6"/>
      <c r="N6" s="16">
        <f t="shared" si="0"/>
        <v>109.44</v>
      </c>
      <c r="O6" s="6" t="s">
        <v>106</v>
      </c>
      <c r="P6" s="14" t="s">
        <v>210</v>
      </c>
    </row>
    <row r="7" spans="1:16" ht="22.5" x14ac:dyDescent="0.25">
      <c r="A7" s="1">
        <v>5</v>
      </c>
      <c r="B7" s="11">
        <v>197384</v>
      </c>
      <c r="C7" s="1" t="s">
        <v>109</v>
      </c>
      <c r="D7" s="1" t="s">
        <v>110</v>
      </c>
      <c r="E7" s="1" t="s">
        <v>48</v>
      </c>
      <c r="F7" s="3" t="s">
        <v>28</v>
      </c>
      <c r="G7" s="3" t="s">
        <v>29</v>
      </c>
      <c r="H7" s="3">
        <v>42.5</v>
      </c>
      <c r="I7" s="3">
        <v>48.32</v>
      </c>
      <c r="J7" s="3">
        <v>12</v>
      </c>
      <c r="K7" s="6"/>
      <c r="L7" s="6" t="s">
        <v>37</v>
      </c>
      <c r="M7" s="6"/>
      <c r="N7" s="16">
        <f t="shared" si="0"/>
        <v>102.82</v>
      </c>
      <c r="O7" s="6" t="s">
        <v>111</v>
      </c>
      <c r="P7" s="14" t="s">
        <v>212</v>
      </c>
    </row>
    <row r="8" spans="1:16" ht="24" x14ac:dyDescent="0.25">
      <c r="A8" s="1">
        <v>6</v>
      </c>
      <c r="B8" s="3">
        <v>212192</v>
      </c>
      <c r="C8" s="3" t="s">
        <v>99</v>
      </c>
      <c r="D8" s="3" t="s">
        <v>17</v>
      </c>
      <c r="E8" s="3" t="s">
        <v>47</v>
      </c>
      <c r="F8" s="3" t="s">
        <v>28</v>
      </c>
      <c r="G8" s="3" t="s">
        <v>29</v>
      </c>
      <c r="H8" s="3">
        <v>35</v>
      </c>
      <c r="I8" s="3">
        <v>64.489999999999995</v>
      </c>
      <c r="J8" s="3"/>
      <c r="K8" s="6" t="s">
        <v>37</v>
      </c>
      <c r="L8" s="6"/>
      <c r="M8" s="6"/>
      <c r="N8" s="16">
        <f>SUM(H8:J8)</f>
        <v>99.49</v>
      </c>
      <c r="O8" s="6" t="s">
        <v>100</v>
      </c>
      <c r="P8" s="14" t="s">
        <v>208</v>
      </c>
    </row>
    <row r="9" spans="1:16" ht="33.75" x14ac:dyDescent="0.25">
      <c r="A9" s="1">
        <v>7</v>
      </c>
      <c r="B9" s="3">
        <v>201357</v>
      </c>
      <c r="C9" s="3" t="s">
        <v>65</v>
      </c>
      <c r="D9" s="3" t="s">
        <v>66</v>
      </c>
      <c r="E9" s="3" t="s">
        <v>67</v>
      </c>
      <c r="F9" s="3" t="s">
        <v>28</v>
      </c>
      <c r="G9" s="3" t="s">
        <v>29</v>
      </c>
      <c r="H9" s="3">
        <v>40.409999999999997</v>
      </c>
      <c r="I9" s="3">
        <v>52.26</v>
      </c>
      <c r="J9" s="3">
        <v>4</v>
      </c>
      <c r="K9" s="6" t="s">
        <v>37</v>
      </c>
      <c r="L9" s="6" t="s">
        <v>37</v>
      </c>
      <c r="M9" s="6"/>
      <c r="N9" s="16">
        <f t="shared" ref="N9:N17" si="1">H9+I9+J9</f>
        <v>96.669999999999987</v>
      </c>
      <c r="O9" s="6" t="s">
        <v>68</v>
      </c>
      <c r="P9" s="14" t="s">
        <v>214</v>
      </c>
    </row>
    <row r="10" spans="1:16" ht="22.5" x14ac:dyDescent="0.25">
      <c r="A10" s="1">
        <v>8</v>
      </c>
      <c r="B10" s="3">
        <v>222474</v>
      </c>
      <c r="C10" s="3" t="s">
        <v>25</v>
      </c>
      <c r="D10" s="3" t="s">
        <v>17</v>
      </c>
      <c r="E10" s="3" t="s">
        <v>49</v>
      </c>
      <c r="F10" s="3" t="s">
        <v>28</v>
      </c>
      <c r="G10" s="3" t="s">
        <v>29</v>
      </c>
      <c r="H10" s="3">
        <v>34.58</v>
      </c>
      <c r="I10" s="3">
        <v>52.61</v>
      </c>
      <c r="J10" s="3">
        <v>8</v>
      </c>
      <c r="K10" s="6" t="s">
        <v>37</v>
      </c>
      <c r="L10" s="6" t="s">
        <v>37</v>
      </c>
      <c r="M10" s="6"/>
      <c r="N10" s="16">
        <f t="shared" si="1"/>
        <v>95.19</v>
      </c>
      <c r="O10" s="6" t="s">
        <v>112</v>
      </c>
      <c r="P10" s="14" t="s">
        <v>215</v>
      </c>
    </row>
    <row r="11" spans="1:16" ht="22.5" x14ac:dyDescent="0.25">
      <c r="A11" s="1">
        <v>9</v>
      </c>
      <c r="B11" s="3">
        <v>209747</v>
      </c>
      <c r="C11" s="3" t="s">
        <v>123</v>
      </c>
      <c r="D11" s="3" t="s">
        <v>124</v>
      </c>
      <c r="E11" s="3" t="s">
        <v>125</v>
      </c>
      <c r="F11" s="3" t="s">
        <v>28</v>
      </c>
      <c r="G11" s="3" t="s">
        <v>29</v>
      </c>
      <c r="H11" s="3">
        <v>37.5</v>
      </c>
      <c r="I11" s="3">
        <v>46.76</v>
      </c>
      <c r="J11" s="3">
        <v>8</v>
      </c>
      <c r="K11" s="6" t="s">
        <v>37</v>
      </c>
      <c r="L11" s="6" t="s">
        <v>37</v>
      </c>
      <c r="M11" s="6"/>
      <c r="N11" s="16">
        <f t="shared" si="1"/>
        <v>92.259999999999991</v>
      </c>
      <c r="O11" s="6" t="s">
        <v>126</v>
      </c>
      <c r="P11" s="14" t="s">
        <v>216</v>
      </c>
    </row>
    <row r="12" spans="1:16" ht="33.75" x14ac:dyDescent="0.25">
      <c r="A12" s="1">
        <v>10</v>
      </c>
      <c r="B12" s="3">
        <v>220455</v>
      </c>
      <c r="C12" s="3" t="s">
        <v>101</v>
      </c>
      <c r="D12" s="3" t="s">
        <v>11</v>
      </c>
      <c r="E12" s="3" t="s">
        <v>102</v>
      </c>
      <c r="F12" s="3" t="s">
        <v>28</v>
      </c>
      <c r="G12" s="3" t="s">
        <v>29</v>
      </c>
      <c r="H12" s="3">
        <v>32.5</v>
      </c>
      <c r="I12" s="3">
        <v>38.340000000000003</v>
      </c>
      <c r="J12" s="3">
        <v>12</v>
      </c>
      <c r="K12" s="6" t="s">
        <v>37</v>
      </c>
      <c r="L12" s="6" t="s">
        <v>37</v>
      </c>
      <c r="M12" s="6"/>
      <c r="N12" s="16">
        <f t="shared" si="1"/>
        <v>82.84</v>
      </c>
      <c r="O12" s="6" t="s">
        <v>103</v>
      </c>
      <c r="P12" s="14" t="s">
        <v>217</v>
      </c>
    </row>
    <row r="13" spans="1:16" ht="45" x14ac:dyDescent="0.25">
      <c r="A13" s="1">
        <v>11</v>
      </c>
      <c r="B13" s="3" t="s">
        <v>131</v>
      </c>
      <c r="C13" s="3" t="s">
        <v>132</v>
      </c>
      <c r="D13" s="3" t="s">
        <v>66</v>
      </c>
      <c r="E13" s="3" t="s">
        <v>26</v>
      </c>
      <c r="F13" s="12" t="s">
        <v>30</v>
      </c>
      <c r="G13" s="12" t="s">
        <v>31</v>
      </c>
      <c r="H13" s="3">
        <v>33.950000000000003</v>
      </c>
      <c r="I13" s="3">
        <v>47.5</v>
      </c>
      <c r="J13" s="3">
        <v>25</v>
      </c>
      <c r="K13" s="6" t="s">
        <v>37</v>
      </c>
      <c r="L13" s="6" t="s">
        <v>37</v>
      </c>
      <c r="M13" s="6" t="s">
        <v>133</v>
      </c>
      <c r="N13" s="16">
        <f t="shared" si="1"/>
        <v>106.45</v>
      </c>
      <c r="O13" s="6" t="s">
        <v>134</v>
      </c>
      <c r="P13" s="14" t="s">
        <v>218</v>
      </c>
    </row>
    <row r="14" spans="1:16" ht="56.25" x14ac:dyDescent="0.25">
      <c r="A14" s="1">
        <v>12</v>
      </c>
      <c r="B14" s="3">
        <v>211954</v>
      </c>
      <c r="C14" s="3" t="s">
        <v>69</v>
      </c>
      <c r="D14" s="3" t="s">
        <v>70</v>
      </c>
      <c r="E14" s="3" t="s">
        <v>71</v>
      </c>
      <c r="F14" s="12" t="s">
        <v>30</v>
      </c>
      <c r="G14" s="12" t="s">
        <v>31</v>
      </c>
      <c r="H14" s="3">
        <v>35</v>
      </c>
      <c r="I14" s="3">
        <v>55.5</v>
      </c>
      <c r="J14" s="3">
        <v>12</v>
      </c>
      <c r="K14" s="6" t="s">
        <v>37</v>
      </c>
      <c r="L14" s="6"/>
      <c r="M14" s="6"/>
      <c r="N14" s="16">
        <f t="shared" si="1"/>
        <v>102.5</v>
      </c>
      <c r="O14" s="6" t="s">
        <v>72</v>
      </c>
      <c r="P14" s="14" t="s">
        <v>219</v>
      </c>
    </row>
    <row r="15" spans="1:16" ht="45" x14ac:dyDescent="0.25">
      <c r="A15" s="1">
        <v>13</v>
      </c>
      <c r="B15" s="11">
        <v>192944</v>
      </c>
      <c r="C15" s="1" t="s">
        <v>77</v>
      </c>
      <c r="D15" s="1" t="s">
        <v>78</v>
      </c>
      <c r="E15" s="3" t="s">
        <v>35</v>
      </c>
      <c r="F15" s="12" t="s">
        <v>30</v>
      </c>
      <c r="G15" s="12" t="s">
        <v>31</v>
      </c>
      <c r="H15" s="17">
        <v>46.87</v>
      </c>
      <c r="I15" s="3">
        <v>38.450000000000003</v>
      </c>
      <c r="J15" s="3"/>
      <c r="K15" s="6" t="s">
        <v>44</v>
      </c>
      <c r="L15" s="6"/>
      <c r="M15" s="6"/>
      <c r="N15" s="16">
        <f t="shared" si="1"/>
        <v>85.32</v>
      </c>
      <c r="O15" s="6" t="s">
        <v>79</v>
      </c>
      <c r="P15" s="14" t="s">
        <v>220</v>
      </c>
    </row>
    <row r="16" spans="1:16" ht="67.5" x14ac:dyDescent="0.25">
      <c r="A16" s="1">
        <v>14</v>
      </c>
      <c r="B16" s="3">
        <v>226891</v>
      </c>
      <c r="C16" s="8" t="s">
        <v>127</v>
      </c>
      <c r="D16" s="3" t="s">
        <v>128</v>
      </c>
      <c r="E16" s="3" t="s">
        <v>129</v>
      </c>
      <c r="F16" s="9" t="s">
        <v>32</v>
      </c>
      <c r="G16" s="9" t="s">
        <v>31</v>
      </c>
      <c r="H16" s="3">
        <v>22.875</v>
      </c>
      <c r="I16" s="3"/>
      <c r="J16" s="3">
        <v>15</v>
      </c>
      <c r="K16" s="6" t="s">
        <v>37</v>
      </c>
      <c r="L16" s="6" t="s">
        <v>37</v>
      </c>
      <c r="M16" s="6"/>
      <c r="N16" s="16">
        <f t="shared" si="1"/>
        <v>37.875</v>
      </c>
      <c r="O16" s="6" t="s">
        <v>130</v>
      </c>
      <c r="P16" s="14" t="s">
        <v>221</v>
      </c>
    </row>
    <row r="17" spans="1:16" ht="45" x14ac:dyDescent="0.25">
      <c r="A17" s="1">
        <v>15</v>
      </c>
      <c r="B17" s="3">
        <v>702257</v>
      </c>
      <c r="C17" s="8" t="s">
        <v>53</v>
      </c>
      <c r="D17" s="3" t="s">
        <v>54</v>
      </c>
      <c r="E17" s="3" t="s">
        <v>55</v>
      </c>
      <c r="F17" s="9" t="s">
        <v>32</v>
      </c>
      <c r="G17" s="9" t="s">
        <v>31</v>
      </c>
      <c r="H17" s="3">
        <v>13.875</v>
      </c>
      <c r="I17" s="3"/>
      <c r="J17" s="3">
        <v>23</v>
      </c>
      <c r="K17" s="6" t="s">
        <v>44</v>
      </c>
      <c r="L17" s="6" t="s">
        <v>37</v>
      </c>
      <c r="M17" s="6"/>
      <c r="N17" s="16">
        <f t="shared" si="1"/>
        <v>36.875</v>
      </c>
      <c r="O17" s="6" t="s">
        <v>56</v>
      </c>
      <c r="P17" s="14" t="s">
        <v>222</v>
      </c>
    </row>
    <row r="18" spans="1:16" ht="33.75" x14ac:dyDescent="0.25">
      <c r="A18" s="1">
        <v>16</v>
      </c>
      <c r="B18" s="3">
        <v>701886</v>
      </c>
      <c r="C18" s="8" t="s">
        <v>119</v>
      </c>
      <c r="D18" s="3" t="s">
        <v>15</v>
      </c>
      <c r="E18" s="3" t="s">
        <v>120</v>
      </c>
      <c r="F18" s="9" t="s">
        <v>32</v>
      </c>
      <c r="G18" s="9" t="s">
        <v>31</v>
      </c>
      <c r="H18" s="19">
        <v>12.25</v>
      </c>
      <c r="I18" s="3"/>
      <c r="J18" s="3">
        <v>23</v>
      </c>
      <c r="K18" s="6" t="s">
        <v>37</v>
      </c>
      <c r="L18" s="6"/>
      <c r="M18" s="6"/>
      <c r="N18" s="16">
        <f>H18+I18+J18</f>
        <v>35.25</v>
      </c>
      <c r="O18" s="6" t="s">
        <v>121</v>
      </c>
      <c r="P18" s="14" t="s">
        <v>223</v>
      </c>
    </row>
    <row r="19" spans="1:16" ht="67.5" x14ac:dyDescent="0.25">
      <c r="A19" s="1">
        <v>17</v>
      </c>
      <c r="B19" s="3">
        <v>701854</v>
      </c>
      <c r="C19" s="8" t="s">
        <v>80</v>
      </c>
      <c r="D19" s="3" t="s">
        <v>81</v>
      </c>
      <c r="E19" s="3" t="s">
        <v>82</v>
      </c>
      <c r="F19" s="9" t="s">
        <v>32</v>
      </c>
      <c r="G19" s="9" t="s">
        <v>31</v>
      </c>
      <c r="H19" s="3">
        <v>11.75</v>
      </c>
      <c r="I19" s="3"/>
      <c r="J19" s="3">
        <v>23</v>
      </c>
      <c r="K19" s="6" t="s">
        <v>37</v>
      </c>
      <c r="L19" s="6" t="s">
        <v>37</v>
      </c>
      <c r="M19" s="6"/>
      <c r="N19" s="16">
        <f>H19+I19+J19</f>
        <v>34.75</v>
      </c>
      <c r="O19" s="6" t="s">
        <v>83</v>
      </c>
      <c r="P19" s="14" t="s">
        <v>235</v>
      </c>
    </row>
    <row r="20" spans="1:16" ht="56.25" x14ac:dyDescent="0.25">
      <c r="A20" s="1">
        <v>18</v>
      </c>
      <c r="B20" s="3">
        <v>226606</v>
      </c>
      <c r="C20" s="8" t="s">
        <v>95</v>
      </c>
      <c r="D20" s="3" t="s">
        <v>96</v>
      </c>
      <c r="E20" s="3" t="s">
        <v>97</v>
      </c>
      <c r="F20" s="9" t="s">
        <v>32</v>
      </c>
      <c r="G20" s="9" t="s">
        <v>31</v>
      </c>
      <c r="H20" s="4">
        <v>14.875</v>
      </c>
      <c r="I20" s="3"/>
      <c r="J20" s="3">
        <v>15</v>
      </c>
      <c r="K20" s="6" t="s">
        <v>38</v>
      </c>
      <c r="L20" s="6"/>
      <c r="M20" s="6"/>
      <c r="N20" s="16">
        <f>SUM(H20:J20)</f>
        <v>29.875</v>
      </c>
      <c r="O20" s="6" t="s">
        <v>98</v>
      </c>
      <c r="P20" s="14" t="s">
        <v>224</v>
      </c>
    </row>
    <row r="21" spans="1:16" ht="90" x14ac:dyDescent="0.25">
      <c r="A21" s="1">
        <v>19</v>
      </c>
      <c r="B21" s="3">
        <v>701922</v>
      </c>
      <c r="C21" s="8" t="s">
        <v>57</v>
      </c>
      <c r="D21" s="3" t="s">
        <v>11</v>
      </c>
      <c r="E21" s="3" t="s">
        <v>58</v>
      </c>
      <c r="F21" s="9" t="s">
        <v>32</v>
      </c>
      <c r="G21" s="9" t="s">
        <v>31</v>
      </c>
      <c r="H21" s="3">
        <v>14</v>
      </c>
      <c r="I21" s="3"/>
      <c r="J21" s="3">
        <v>15</v>
      </c>
      <c r="K21" s="6" t="s">
        <v>37</v>
      </c>
      <c r="L21" s="6" t="s">
        <v>37</v>
      </c>
      <c r="M21" s="6"/>
      <c r="N21" s="16">
        <f t="shared" ref="N21:N27" si="2">H21+I21+J21</f>
        <v>29</v>
      </c>
      <c r="O21" s="6" t="s">
        <v>59</v>
      </c>
      <c r="P21" s="14" t="s">
        <v>225</v>
      </c>
    </row>
    <row r="22" spans="1:16" ht="56.25" x14ac:dyDescent="0.25">
      <c r="A22" s="1">
        <v>20</v>
      </c>
      <c r="B22" s="3">
        <v>209550</v>
      </c>
      <c r="C22" s="8" t="s">
        <v>88</v>
      </c>
      <c r="D22" s="3" t="s">
        <v>92</v>
      </c>
      <c r="E22" s="3" t="s">
        <v>93</v>
      </c>
      <c r="F22" s="9" t="s">
        <v>32</v>
      </c>
      <c r="G22" s="9" t="s">
        <v>31</v>
      </c>
      <c r="H22" s="3">
        <v>17.5</v>
      </c>
      <c r="I22" s="3"/>
      <c r="J22" s="3">
        <v>9</v>
      </c>
      <c r="K22" s="6" t="s">
        <v>38</v>
      </c>
      <c r="L22" s="6" t="s">
        <v>38</v>
      </c>
      <c r="M22" s="6"/>
      <c r="N22" s="16">
        <f t="shared" si="2"/>
        <v>26.5</v>
      </c>
      <c r="O22" s="6" t="s">
        <v>94</v>
      </c>
      <c r="P22" s="14" t="s">
        <v>226</v>
      </c>
    </row>
    <row r="23" spans="1:16" ht="56.25" x14ac:dyDescent="0.25">
      <c r="A23" s="1">
        <v>21</v>
      </c>
      <c r="B23" s="3">
        <v>703525</v>
      </c>
      <c r="C23" s="8" t="s">
        <v>116</v>
      </c>
      <c r="D23" s="3" t="s">
        <v>11</v>
      </c>
      <c r="E23" s="3" t="s">
        <v>117</v>
      </c>
      <c r="F23" s="9" t="s">
        <v>32</v>
      </c>
      <c r="G23" s="9" t="s">
        <v>31</v>
      </c>
      <c r="H23" s="3">
        <v>11.125</v>
      </c>
      <c r="I23" s="3"/>
      <c r="J23" s="3">
        <v>15</v>
      </c>
      <c r="K23" s="6" t="s">
        <v>38</v>
      </c>
      <c r="L23" s="6" t="s">
        <v>38</v>
      </c>
      <c r="M23" s="6"/>
      <c r="N23" s="16">
        <f t="shared" si="2"/>
        <v>26.125</v>
      </c>
      <c r="O23" s="6" t="s">
        <v>118</v>
      </c>
      <c r="P23" s="14" t="s">
        <v>227</v>
      </c>
    </row>
    <row r="24" spans="1:16" ht="67.5" x14ac:dyDescent="0.25">
      <c r="A24" s="1">
        <v>22</v>
      </c>
      <c r="B24" s="1">
        <v>703603</v>
      </c>
      <c r="C24" s="10" t="s">
        <v>88</v>
      </c>
      <c r="D24" s="1" t="s">
        <v>89</v>
      </c>
      <c r="E24" s="3" t="s">
        <v>90</v>
      </c>
      <c r="F24" s="9" t="s">
        <v>32</v>
      </c>
      <c r="G24" s="9" t="s">
        <v>31</v>
      </c>
      <c r="H24" s="3">
        <v>12.125</v>
      </c>
      <c r="I24" s="18"/>
      <c r="J24" s="3">
        <v>9</v>
      </c>
      <c r="K24" s="6"/>
      <c r="L24" s="6"/>
      <c r="M24" s="6"/>
      <c r="N24" s="16">
        <f t="shared" si="2"/>
        <v>21.125</v>
      </c>
      <c r="O24" s="6" t="s">
        <v>91</v>
      </c>
      <c r="P24" s="14" t="s">
        <v>228</v>
      </c>
    </row>
    <row r="25" spans="1:16" ht="35.25" x14ac:dyDescent="0.25">
      <c r="A25" s="1">
        <v>23</v>
      </c>
      <c r="B25" s="3">
        <v>220285</v>
      </c>
      <c r="C25" s="8" t="s">
        <v>62</v>
      </c>
      <c r="D25" s="3" t="s">
        <v>8</v>
      </c>
      <c r="E25" s="3" t="s">
        <v>63</v>
      </c>
      <c r="F25" s="9" t="s">
        <v>33</v>
      </c>
      <c r="G25" s="9" t="s">
        <v>34</v>
      </c>
      <c r="H25" s="3">
        <v>14.5</v>
      </c>
      <c r="I25" s="3"/>
      <c r="J25" s="3">
        <v>4</v>
      </c>
      <c r="K25" s="6" t="s">
        <v>38</v>
      </c>
      <c r="L25" s="6"/>
      <c r="M25" s="6"/>
      <c r="N25" s="16">
        <f>H25+I25+J25</f>
        <v>18.5</v>
      </c>
      <c r="O25" s="6" t="s">
        <v>64</v>
      </c>
      <c r="P25" s="14" t="s">
        <v>213</v>
      </c>
    </row>
    <row r="26" spans="1:16" ht="78.75" x14ac:dyDescent="0.25">
      <c r="A26" s="1">
        <v>24</v>
      </c>
      <c r="B26" s="1">
        <v>209463</v>
      </c>
      <c r="C26" s="10" t="s">
        <v>84</v>
      </c>
      <c r="D26" s="1" t="s">
        <v>85</v>
      </c>
      <c r="E26" s="13" t="s">
        <v>86</v>
      </c>
      <c r="F26" s="9" t="s">
        <v>32</v>
      </c>
      <c r="G26" s="9" t="s">
        <v>31</v>
      </c>
      <c r="H26" s="3">
        <v>18.375</v>
      </c>
      <c r="I26" s="18"/>
      <c r="J26" s="18"/>
      <c r="K26" s="6" t="s">
        <v>44</v>
      </c>
      <c r="L26" s="6"/>
      <c r="M26" s="6"/>
      <c r="N26" s="16">
        <f t="shared" si="2"/>
        <v>18.375</v>
      </c>
      <c r="O26" s="6" t="s">
        <v>87</v>
      </c>
      <c r="P26" s="14" t="s">
        <v>229</v>
      </c>
    </row>
    <row r="27" spans="1:16" ht="33.75" x14ac:dyDescent="0.25">
      <c r="A27" s="1">
        <v>25</v>
      </c>
      <c r="B27" s="1">
        <v>702969</v>
      </c>
      <c r="C27" s="10" t="s">
        <v>73</v>
      </c>
      <c r="D27" s="1" t="s">
        <v>74</v>
      </c>
      <c r="E27" s="3" t="s">
        <v>75</v>
      </c>
      <c r="F27" s="9" t="s">
        <v>32</v>
      </c>
      <c r="G27" s="9" t="s">
        <v>31</v>
      </c>
      <c r="H27" s="3">
        <v>13.375</v>
      </c>
      <c r="I27" s="3"/>
      <c r="J27" s="3"/>
      <c r="K27" s="6" t="s">
        <v>38</v>
      </c>
      <c r="L27" s="6"/>
      <c r="M27" s="6"/>
      <c r="N27" s="16">
        <f t="shared" si="2"/>
        <v>13.375</v>
      </c>
      <c r="O27" s="6" t="s">
        <v>76</v>
      </c>
      <c r="P27" s="14" t="s">
        <v>230</v>
      </c>
    </row>
  </sheetData>
  <autoFilter ref="A2:P27">
    <sortState ref="A3:P39">
      <sortCondition ref="F3:F39"/>
      <sortCondition descending="1" ref="N3:N39"/>
    </sortState>
  </autoFilter>
  <sortState ref="A3:R7">
    <sortCondition ref="H3:H7"/>
    <sortCondition descending="1" ref="P3:P7"/>
  </sortState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ΠΕ01</vt:lpstr>
      <vt:lpstr>ΠΕ02</vt:lpstr>
      <vt:lpstr>ΠΕ01!Print_Titles</vt:lpstr>
      <vt:lpstr>ΠΕ02!Print_Titles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2020-09-07T07:29:12Z</cp:lastPrinted>
  <dcterms:created xsi:type="dcterms:W3CDTF">2015-11-12T07:07:38Z</dcterms:created>
  <dcterms:modified xsi:type="dcterms:W3CDTF">2020-09-07T07:29:38Z</dcterms:modified>
</cp:coreProperties>
</file>